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2785" windowHeight="8475" tabRatio="500"/>
  </bookViews>
  <sheets>
    <sheet name="Пед_состав" sheetId="1" r:id="rId1"/>
  </sheets>
  <definedNames>
    <definedName name="_xlnm._FilterDatabase" localSheetId="0" hidden="1">Пед_состав!$B$8:$K$9</definedName>
    <definedName name="_xlnm.Print_Area" localSheetId="0">Пед_состав!$B$1:$K$19</definedName>
  </definedNames>
  <calcPr calcId="124519"/>
</workbook>
</file>

<file path=xl/calcChain.xml><?xml version="1.0" encoding="utf-8"?>
<calcChain xmlns="http://schemas.openxmlformats.org/spreadsheetml/2006/main">
  <c r="A19" i="1"/>
  <c r="A18"/>
  <c r="A17"/>
  <c r="A16"/>
</calcChain>
</file>

<file path=xl/sharedStrings.xml><?xml version="1.0" encoding="utf-8"?>
<sst xmlns="http://schemas.openxmlformats.org/spreadsheetml/2006/main" count="93" uniqueCount="65">
  <si>
    <t>Юрина Елена Андреевна</t>
  </si>
  <si>
    <t>Фамилия, имя, отчество</t>
  </si>
  <si>
    <t>Общее языкознание и история лингвистических учений</t>
  </si>
  <si>
    <t>Доктор филологических наук</t>
  </si>
  <si>
    <t>Белова Наталья Викторовна</t>
  </si>
  <si>
    <t>Ученое звание
(при наличии)</t>
  </si>
  <si>
    <t>История и методология науки</t>
  </si>
  <si>
    <t>Клименко Галина Васильевна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</si>
  <si>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</si>
  <si>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Сведения о профессиональной переподготовке (при наличии)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</si>
  <si>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</si>
  <si>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</si>
  <si>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</si>
  <si>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кандидат филологических наук</t>
  </si>
  <si>
    <t>Ржешевская Анастасия Алексеевна</t>
  </si>
  <si>
    <t>Комолова Екатерина Сергеевна</t>
  </si>
  <si>
    <t>Воробьев Владимир Васильевич</t>
  </si>
  <si>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</si>
  <si>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№</t>
  </si>
  <si>
    <t xml:space="preserve"> Лингвистика</t>
  </si>
  <si>
    <t>Черноиваненко Андрей Анатольевич</t>
  </si>
  <si>
    <t>(код)</t>
  </si>
  <si>
    <t>доцент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</si>
  <si>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</si>
  <si>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Сведения о повышении квалификации
(за последние 3 года)</t>
  </si>
  <si>
    <t>Китанина Элла Анатольевна</t>
  </si>
  <si>
    <t xml:space="preserve"> доктор филологических наук</t>
  </si>
  <si>
    <t>Стародубова Ольга Юрьевна</t>
  </si>
  <si>
    <t>45.04.02</t>
  </si>
  <si>
    <t>профессор</t>
  </si>
  <si>
    <t>Романтовский Александр Владимирович</t>
  </si>
  <si>
    <t>Занимаемая должность (должности)</t>
  </si>
  <si>
    <t>Практикум по межкультурной коммуникации</t>
  </si>
  <si>
    <t xml:space="preserve"> (наименование направления подготовки)</t>
  </si>
  <si>
    <t>Лингвистика и межкультурная коммуникация</t>
  </si>
  <si>
    <t>Высшее образование. Русский язык и литература, филолог, преподаватель</t>
  </si>
  <si>
    <t>Системно-структурная грамматика русского языка</t>
  </si>
  <si>
    <t>Теория и практика межкультурной коммуникации</t>
  </si>
  <si>
    <t>Высшее образование, учитель русского языка и литературы по специальности "Филология"</t>
  </si>
  <si>
    <t>Направленность (профиль)</t>
  </si>
  <si>
    <t>Направление подготовки</t>
  </si>
  <si>
    <t>Практикум по культуре речевого общения (второй иностранный язык); Практикум по межкультурной коммуникации (второй иностранный язык)</t>
  </si>
  <si>
    <t>Высшее образование. Теория и методика преподавания иностранных языков и культур (английский, испанский, немецкий)</t>
  </si>
  <si>
    <t>Высшее образование, русский язык и литература, филолог, преподаватель русского языка и литературы</t>
  </si>
  <si>
    <t>старший преподаватель</t>
  </si>
  <si>
    <t>45.04.02. Лингвистика. Профиль - Лингвистика и межкультурная коммуникация</t>
  </si>
  <si>
    <t>Практикум по культуре речевого общения (первый иностранный язык); Теория текста и дискурса</t>
  </si>
  <si>
    <t>Лингвокультурология; Русский язык делового общения</t>
  </si>
  <si>
    <t>Высшее образование. Теория и методика преподавания иностранных языков и культур, лингвист, преподаватель (английский и немецкий языки)</t>
  </si>
  <si>
    <t>Высшее образование. Русский язык и литература, учитель русского языка и литературы</t>
  </si>
  <si>
    <t>Высшее образование, Томского государственного университета. Специальность «Русский язык и литература», квалификация «Филолог, преподаватель русского языка и литературы».</t>
  </si>
  <si>
    <t xml:space="preserve">Высшее образование, филология, магистр
</t>
  </si>
  <si>
    <t>кандидит филологических наук</t>
  </si>
  <si>
    <t xml:space="preserve">Удостоверение о повышении квалификации № CPD 23  013573 от 17.04.2026, Основы методики преподавания русского языка как народного /иностранного (фонетика), 18 ч., ФГАОУ ВО "Российский университет дружбы народов имени Патриса Лумумбы"
</t>
  </si>
  <si>
    <t>4 года</t>
  </si>
  <si>
    <t>Высшее образование. Русский язык и литература, филолог, учитель русского языка и литературы средней школы</t>
  </si>
  <si>
    <t xml:space="preserve">Удостоверение о повышении квалификации № 770300030232 от 30.01.2026, Обучение грамматике: традиционно и/или инновационно?, 36 ч., ФГБОУ ВО "Московский государственный университет имени М.В. Ломоносова"
</t>
  </si>
  <si>
    <t xml:space="preserve">Удостоверение о повышении квалификации № 770300026938 от 25.05.2024, Русский язык и русская литература в эпоху цифровой трансформации, 36 ч., МГЛУ
Удостоверение о повышении квалификации № 770300028187 от 31.01.2025, Лучшие лингводидактические практики МГЛУ-совершенствование иноязычных слухопроизносительных навыков., 36 ч., ФГБОУ ВО "Московский государственный лингвистический университет"
Удостоверение о повышении квалификации № 770300028981 от 30.05.2025, Лингвистические методы обработки текстовых данных, 36 ч., МГЛУ
Удостоверение о повышении квалификации № 770300030724 от 25.05.2026, Русский язык и русская литература в эпоху цифровой трансформации., 36 ч., ФГБОУ ВО "Московский государственный лингвистический университет"
Удостоверение о повышении квалификации № 770300029014 от 30.05.2025, Русский язык и русская литература в эпоху цифровой трансформации., 36 ч., ФГБОУ ВО "Московский государственный лингвистический университет"
Удостоверение о повышении квалификации № 770300030755 от 25.05.2026, Лингвистика и искусственный интелект., 36 ч., ФГБОУ ВО "Московский государственный лингвистический университет"
</t>
  </si>
  <si>
    <t xml:space="preserve">Удостоверение о повышении квалификации № 770300025866 от 31.01.2024, Обучение иностранному языку: сочетание традиционных и инновационных методик, 36 ч., МГЛУ
Удостоверение о повышении квалификации № 770300026227 от 14.04.2024, Психология и педагогика: методология, история, теория, практика, 36 ч., МГЛУ
Удостоверение о повышении квалификации № 770300026921 от 19.05.2024, Методологические и прагматические аспекты исследования современной вербальной коммуникации, 36 ч., МГЛУ
Удостоверение о повышении квалификации № 770300028090 от 31.01.2025, Лучшие лингводидактические практики МГЛУ-совершенствование иноязычных слухопроизносительных навыков, 36 ч., МГЛУ
Удостоверение о повышении квалификации № 682422023703 от 28.04.2025, Интерактивные методы и технологии обучения, 72 ч., ФГБОУ ВО "Тамбовский государственный технический университет"
Удостоверение о повышении квалификации № 770300029002 от 30.05.2025, Методологические и прагматические аспекты исследования современной вербальной коммуникации, 36 ч., ФГБОУ ВО МГЛУ
</t>
  </si>
  <si>
    <t xml:space="preserve">Удостоверение о повышении квалификации № 520600028607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</si>
  <si>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>3 года</t>
  </si>
  <si>
    <t xml:space="preserve"> доктор филологических наук </t>
  </si>
  <si>
    <t xml:space="preserve">Удостоверение о повышении квалификации № 25-130.138-02-143 от 12.12.2025, Социальная психология, Томский государственный университет систем управления и радиоэлектроники
</t>
  </si>
  <si>
    <t>высшее, Московский государственный университет им. М.В. Ломоносова, философия, философ, преподаватель философии</t>
  </si>
  <si>
    <t xml:space="preserve">Удостоверение о повышении квалификации № 770300028790 от 25.04.2025, Методика преподавания раздела "История Великой Отечественной войны: без срока давности" для исторических специальностей и направлений подготовки, 36 ч., ФГБОУ ВО "Московский государственный лингвистический университет"
Удостоверение о повышении квалификации № 770401370636 от 29.12.2025, Методика преподавания курса "Основы российской государственности, 72 ч., ФГБОУ ВО "Государственный академический университет гуманитарных наук"
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</si>
</sst>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/>
    <xf numFmtId="0" fontId="3" fillId="0" borderId="0" xfId="0" applyFont="1">
      <alignment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3" borderId="2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top" wrapText="1"/>
    </xf>
    <xf numFmtId="1" fontId="4" fillId="3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"/>
      </a:majorFont>
      <a:minorFont>
        <a:latin typeface="Arial"/>
        <a:ea typeface="Arial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MI19"/>
  <sheetViews>
    <sheetView tabSelected="1" view="pageBreakPreview" topLeftCell="B5" zoomScale="80" zoomScaleNormal="60" zoomScaleSheetLayoutView="80" workbookViewId="0">
      <selection activeCell="B10" sqref="B10:K19"/>
    </sheetView>
  </sheetViews>
  <sheetFormatPr defaultColWidth="8.85546875" defaultRowHeight="15.75"/>
  <cols>
    <col min="1" max="1" width="5.7109375" style="1" hidden="1" customWidth="1"/>
    <col min="2" max="2" width="15.7109375" style="1" customWidth="1"/>
    <col min="3" max="3" width="17.140625" style="1" customWidth="1"/>
    <col min="4" max="4" width="32.85546875" style="1" customWidth="1"/>
    <col min="5" max="5" width="38.7109375" style="1" customWidth="1"/>
    <col min="6" max="6" width="17.5703125" style="1" customWidth="1"/>
    <col min="7" max="7" width="15" style="1" customWidth="1"/>
    <col min="8" max="8" width="93.42578125" style="1" customWidth="1"/>
    <col min="9" max="9" width="34.140625" style="1" customWidth="1"/>
    <col min="10" max="10" width="22.140625" style="1" customWidth="1"/>
    <col min="11" max="11" width="45.28515625" style="1" customWidth="1"/>
    <col min="12" max="12" width="3.5703125" style="1" customWidth="1"/>
    <col min="13" max="1021" width="11.5703125" style="1" hidden="1"/>
    <col min="1022" max="1023" width="11.5703125" style="2" hidden="1"/>
    <col min="1024" max="16384" width="8.85546875" style="3"/>
  </cols>
  <sheetData>
    <row r="1" spans="1:1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11" t="s">
        <v>40</v>
      </c>
      <c r="B3" s="11"/>
      <c r="C3" s="11"/>
      <c r="D3" s="5" t="s">
        <v>28</v>
      </c>
      <c r="E3" s="12" t="s">
        <v>19</v>
      </c>
      <c r="F3" s="12"/>
      <c r="G3" s="12"/>
      <c r="H3" s="12"/>
      <c r="I3" s="12"/>
      <c r="J3" s="12"/>
      <c r="K3" s="4"/>
    </row>
    <row r="4" spans="1:11">
      <c r="B4" s="4"/>
      <c r="C4" s="4"/>
      <c r="D4" s="6" t="s">
        <v>21</v>
      </c>
      <c r="E4" s="13" t="s">
        <v>33</v>
      </c>
      <c r="F4" s="13"/>
      <c r="G4" s="13"/>
      <c r="H4" s="13"/>
      <c r="I4" s="13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11" t="s">
        <v>39</v>
      </c>
      <c r="B6" s="11"/>
      <c r="C6" s="11"/>
      <c r="D6" s="12" t="s">
        <v>34</v>
      </c>
      <c r="E6" s="12"/>
      <c r="F6" s="12"/>
      <c r="G6" s="12"/>
      <c r="H6" s="12"/>
      <c r="I6" s="12"/>
      <c r="J6" s="12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307.5" customHeight="1">
      <c r="A8" s="7" t="s">
        <v>18</v>
      </c>
      <c r="B8" s="8" t="s">
        <v>1</v>
      </c>
      <c r="C8" s="8" t="s">
        <v>31</v>
      </c>
      <c r="D8" s="8" t="s">
        <v>10</v>
      </c>
      <c r="E8" s="8" t="s">
        <v>11</v>
      </c>
      <c r="F8" s="8" t="s">
        <v>12</v>
      </c>
      <c r="G8" s="8" t="s">
        <v>5</v>
      </c>
      <c r="H8" s="8" t="s">
        <v>24</v>
      </c>
      <c r="I8" s="8" t="s">
        <v>9</v>
      </c>
      <c r="J8" s="8" t="s">
        <v>23</v>
      </c>
      <c r="K8" s="8" t="s">
        <v>8</v>
      </c>
    </row>
    <row r="9" spans="1:11" ht="19.5" customHeight="1">
      <c r="A9" s="7">
        <v>1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</row>
    <row r="10" spans="1:11" ht="75">
      <c r="A10" s="9">
        <v>1</v>
      </c>
      <c r="B10" s="14" t="s">
        <v>4</v>
      </c>
      <c r="C10" s="14" t="s">
        <v>22</v>
      </c>
      <c r="D10" s="14" t="s">
        <v>47</v>
      </c>
      <c r="E10" s="15" t="s">
        <v>38</v>
      </c>
      <c r="F10" s="15" t="s">
        <v>52</v>
      </c>
      <c r="G10" s="15"/>
      <c r="H10" s="15" t="s">
        <v>53</v>
      </c>
      <c r="I10" s="15"/>
      <c r="J10" s="15" t="s">
        <v>54</v>
      </c>
      <c r="K10" s="14" t="s">
        <v>45</v>
      </c>
    </row>
    <row r="11" spans="1:11" ht="64.5" customHeight="1">
      <c r="A11" s="9">
        <v>2</v>
      </c>
      <c r="B11" s="14" t="s">
        <v>25</v>
      </c>
      <c r="C11" s="14" t="s">
        <v>29</v>
      </c>
      <c r="D11" s="14" t="s">
        <v>32</v>
      </c>
      <c r="E11" s="14" t="s">
        <v>35</v>
      </c>
      <c r="F11" s="14" t="s">
        <v>26</v>
      </c>
      <c r="G11" s="14" t="s">
        <v>29</v>
      </c>
      <c r="H11" s="14"/>
      <c r="I11" s="14"/>
      <c r="J11" s="14"/>
      <c r="K11" s="14" t="s">
        <v>45</v>
      </c>
    </row>
    <row r="12" spans="1:11" ht="71.25" customHeight="1">
      <c r="A12" s="9">
        <v>3</v>
      </c>
      <c r="B12" s="14" t="s">
        <v>7</v>
      </c>
      <c r="C12" s="14" t="s">
        <v>22</v>
      </c>
      <c r="D12" s="14" t="s">
        <v>36</v>
      </c>
      <c r="E12" s="15" t="s">
        <v>55</v>
      </c>
      <c r="F12" s="15" t="s">
        <v>52</v>
      </c>
      <c r="G12" s="15" t="s">
        <v>22</v>
      </c>
      <c r="H12" s="15" t="s">
        <v>56</v>
      </c>
      <c r="I12" s="15"/>
      <c r="J12" s="15"/>
      <c r="K12" s="14" t="s">
        <v>45</v>
      </c>
    </row>
    <row r="13" spans="1:11" ht="360.75" customHeight="1">
      <c r="A13" s="9">
        <v>4</v>
      </c>
      <c r="B13" s="14" t="s">
        <v>27</v>
      </c>
      <c r="C13" s="14" t="s">
        <v>22</v>
      </c>
      <c r="D13" s="14" t="s">
        <v>46</v>
      </c>
      <c r="E13" s="14" t="s">
        <v>49</v>
      </c>
      <c r="F13" s="14" t="s">
        <v>13</v>
      </c>
      <c r="G13" s="14" t="s">
        <v>22</v>
      </c>
      <c r="H13" s="14" t="s">
        <v>57</v>
      </c>
      <c r="I13" s="14"/>
      <c r="J13" s="14"/>
      <c r="K13" s="14" t="s">
        <v>45</v>
      </c>
    </row>
    <row r="14" spans="1:11" ht="69" customHeight="1">
      <c r="A14" s="9">
        <v>5</v>
      </c>
      <c r="B14" s="14" t="s">
        <v>16</v>
      </c>
      <c r="C14" s="14" t="s">
        <v>29</v>
      </c>
      <c r="D14" s="14" t="s">
        <v>37</v>
      </c>
      <c r="E14" s="14" t="s">
        <v>43</v>
      </c>
      <c r="F14" s="14" t="s">
        <v>3</v>
      </c>
      <c r="G14" s="14" t="s">
        <v>29</v>
      </c>
      <c r="H14" s="14"/>
      <c r="I14" s="14"/>
      <c r="J14" s="14" t="s">
        <v>54</v>
      </c>
      <c r="K14" s="14" t="s">
        <v>45</v>
      </c>
    </row>
    <row r="15" spans="1:11" ht="220.5" customHeight="1">
      <c r="A15" s="9">
        <v>6</v>
      </c>
      <c r="B15" s="14" t="s">
        <v>15</v>
      </c>
      <c r="C15" s="14" t="s">
        <v>44</v>
      </c>
      <c r="D15" s="14" t="s">
        <v>41</v>
      </c>
      <c r="E15" s="14" t="s">
        <v>48</v>
      </c>
      <c r="F15" s="14"/>
      <c r="G15" s="14"/>
      <c r="H15" s="14" t="s">
        <v>58</v>
      </c>
      <c r="I15" s="14"/>
      <c r="J15" s="14"/>
      <c r="K15" s="14" t="s">
        <v>45</v>
      </c>
    </row>
    <row r="16" spans="1:11" ht="82.5" customHeight="1">
      <c r="A16" s="9" t="str">
        <f>IF(ISBLANK(B16)=0,MAX($A$10:A15)+1," ")</f>
        <v xml:space="preserve"> </v>
      </c>
      <c r="B16" s="14" t="s">
        <v>14</v>
      </c>
      <c r="C16" s="14" t="s">
        <v>22</v>
      </c>
      <c r="D16" s="14" t="s">
        <v>2</v>
      </c>
      <c r="E16" s="14" t="s">
        <v>42</v>
      </c>
      <c r="F16" s="14" t="s">
        <v>13</v>
      </c>
      <c r="G16" s="14" t="s">
        <v>22</v>
      </c>
      <c r="H16" s="14" t="s">
        <v>59</v>
      </c>
      <c r="I16" s="14"/>
      <c r="J16" s="14" t="s">
        <v>60</v>
      </c>
      <c r="K16" s="14" t="s">
        <v>45</v>
      </c>
    </row>
    <row r="17" spans="1:11" ht="109.5" customHeight="1">
      <c r="A17" s="9" t="str">
        <f>IF(ISBLANK(B17)=0,MAX($A$10:A16)+1," ")</f>
        <v xml:space="preserve"> </v>
      </c>
      <c r="B17" s="14" t="s">
        <v>0</v>
      </c>
      <c r="C17" s="14" t="s">
        <v>29</v>
      </c>
      <c r="D17" s="14" t="s">
        <v>37</v>
      </c>
      <c r="E17" s="14" t="s">
        <v>50</v>
      </c>
      <c r="F17" s="14" t="s">
        <v>61</v>
      </c>
      <c r="G17" s="14" t="s">
        <v>29</v>
      </c>
      <c r="H17" s="14" t="s">
        <v>62</v>
      </c>
      <c r="I17" s="14"/>
      <c r="J17" s="14"/>
      <c r="K17" s="14" t="s">
        <v>45</v>
      </c>
    </row>
    <row r="18" spans="1:11" ht="150">
      <c r="A18" s="9" t="str">
        <f>IF(ISBLANK(B18)=0,MAX($A$10:A17)+1," ")</f>
        <v xml:space="preserve"> </v>
      </c>
      <c r="B18" s="14" t="s">
        <v>20</v>
      </c>
      <c r="C18" s="14" t="s">
        <v>44</v>
      </c>
      <c r="D18" s="14" t="s">
        <v>6</v>
      </c>
      <c r="E18" s="16" t="s">
        <v>63</v>
      </c>
      <c r="F18" s="16"/>
      <c r="G18" s="16"/>
      <c r="H18" s="16" t="s">
        <v>64</v>
      </c>
      <c r="I18" s="16"/>
      <c r="J18" s="17"/>
      <c r="K18" s="14" t="s">
        <v>45</v>
      </c>
    </row>
    <row r="19" spans="1:11" ht="71.25" customHeight="1">
      <c r="A19" s="9" t="str">
        <f>IF(ISBLANK(B19)=0,MAX($A$10:A18)+1," ")</f>
        <v xml:space="preserve"> </v>
      </c>
      <c r="B19" s="14" t="s">
        <v>30</v>
      </c>
      <c r="C19" s="14" t="s">
        <v>22</v>
      </c>
      <c r="D19" s="14" t="s">
        <v>36</v>
      </c>
      <c r="E19" s="14" t="s">
        <v>51</v>
      </c>
      <c r="F19" s="14" t="s">
        <v>13</v>
      </c>
      <c r="G19" s="14"/>
      <c r="H19" s="14"/>
      <c r="I19" s="14"/>
      <c r="J19" s="14"/>
      <c r="K19" s="14" t="s">
        <v>45</v>
      </c>
    </row>
  </sheetData>
  <autoFilter ref="B8:K9"/>
  <mergeCells count="6">
    <mergeCell ref="A1:K1"/>
    <mergeCell ref="A3:C3"/>
    <mergeCell ref="E3:J3"/>
    <mergeCell ref="E4:I4"/>
    <mergeCell ref="A6:C6"/>
    <mergeCell ref="D6:J6"/>
  </mergeCells>
  <dataValidations count="2">
    <dataValidation operator="equal" allowBlank="1" showErrorMessage="1" sqref="D15 H15 C10:C19">
      <formula1>#REF!</formula1>
      <formula2>0</formula2>
    </dataValidation>
    <dataValidation operator="equal" allowBlank="1" showErrorMessage="1" sqref="G10:G17 G19">
      <formula1>#REF!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77" scale="44" fitToHeight="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s.panina</cp:lastModifiedBy>
  <cp:revision>75</cp:revision>
  <cp:lastPrinted>2026-10-09T07:27:49Z</cp:lastPrinted>
  <dcterms:created xsi:type="dcterms:W3CDTF">2025-09-11T10:04:30Z</dcterms:created>
  <dcterms:modified xsi:type="dcterms:W3CDTF">2026-10-26T13:16:00Z</dcterms:modified>
  <cp:version>1100.0100.01</cp:version>
</cp:coreProperties>
</file>