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Пед_состав" sheetId="1" r:id="rId1"/>
  </sheets>
  <definedNames>
    <definedName name="_xlnm.Print_Titles" localSheetId="0">Пед_состав!$10:$10</definedName>
    <definedName name="_xlnm.Print_Area" localSheetId="0">Пед_состав!$B$1:$K$35</definedName>
  </definedNames>
  <calcPr calcId="124519"/>
  <extLst>
    <ext xmlns:loext="http://schemas.libreoffice.org/" uri="{7626C862-2A13-11E5-B345-FEFF819CDC9F}">
      <loext:extCalcPr stringRefSyntax="CalcA1ExcelA1"/>
    </ext>
  </extLst>
</workbook>
</file>

<file path=xl/calcChain.xml><?xml version="1.0" encoding="utf-8"?>
<calcChain xmlns="http://schemas.openxmlformats.org/spreadsheetml/2006/main">
  <c r="A22" i="1"/>
  <c r="A21"/>
  <c r="A20"/>
  <c r="A18"/>
  <c r="A17"/>
  <c r="A16"/>
  <c r="A15"/>
  <c r="A13"/>
  <c r="A12"/>
</calcChain>
</file>

<file path=xl/sharedStrings.xml><?xml version="1.0" encoding="utf-8"?>
<sst xmlns="http://schemas.openxmlformats.org/spreadsheetml/2006/main" count="161" uniqueCount="131">
  <si>
    <t>Сведения о педагогическом составе, участвующем в реализации основной профессиональной образовательной программы высшего образования</t>
  </si>
  <si>
    <t>48.03.01</t>
  </si>
  <si>
    <t>Теология</t>
  </si>
  <si>
    <t>(код)</t>
  </si>
  <si>
    <t xml:space="preserve"> (наименование направления подготовки)</t>
  </si>
  <si>
    <t>Теология ислама: государственно-конфессиональные отношения</t>
  </si>
  <si>
    <t>№</t>
  </si>
  <si>
    <t>Фамилия, имя, отчество</t>
  </si>
  <si>
    <t>Занимаемая должность (должности)</t>
  </si>
  <si>
    <t>Преподаваемые учебные предметы, курсы, дисциплины (модули)</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</si>
  <si>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</si>
  <si>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(при наличии)</t>
  </si>
  <si>
    <t>Ученое звание
(при наличии)</t>
  </si>
  <si>
    <t>Сведения о повышении квалификации
(за последние 3 года)</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</si>
  <si>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</si>
  <si>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</si>
  <si>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ординатуры,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</si>
  <si>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t>Денисенко Пётр Александрович</t>
  </si>
  <si>
    <t>Заведующий кафедрой теологии</t>
  </si>
  <si>
    <t>История религий, Введение в специальность, География религий. Учебная практика, производственная практика, преддипломная практика, руководство ВКР.</t>
  </si>
  <si>
    <t>Военно-политическая академия им. В.И. Ленина (Гуманитарная Академия) (1994 г.). Специальность: философия. Квалификация: преподаватель философии.</t>
  </si>
  <si>
    <t>Доктор философских наук</t>
  </si>
  <si>
    <t>Профессор</t>
  </si>
  <si>
    <t>48.03.01 Теология, 48.04.01 Теология</t>
  </si>
  <si>
    <t>Васильева Елена Николаевна</t>
  </si>
  <si>
    <t>Доцент</t>
  </si>
  <si>
    <t>кандидат философских наук</t>
  </si>
  <si>
    <t>Кравченко Виктория Владимировна</t>
  </si>
  <si>
    <t>Удостоверение № 772420927734 от 30.09.2023, "ЭИОС образовательной организации и применение дистанционных образовательных технологий в образовательном процессе, 44 ч., ОЧУ ВО "Международный юридический институт"</t>
  </si>
  <si>
    <t>48.03.01 Теология</t>
  </si>
  <si>
    <t>Беломыцев Арсений Анатольевич</t>
  </si>
  <si>
    <t>преподаватель</t>
  </si>
  <si>
    <t>Вероучение ислама. История ислама</t>
  </si>
  <si>
    <t>Пшихачев Шафиг Ауесович</t>
  </si>
  <si>
    <t>Преподаватель</t>
  </si>
  <si>
    <t>Удостоверение № 770300026188 от 14.04.2024, "Диалог культур и цивилизаций", 36 ч., ФГБОУ ВО "Московский государственный лингвистический университет"</t>
  </si>
  <si>
    <t>Ярцев Александр Борисович</t>
  </si>
  <si>
    <t>Старший преподаватель</t>
  </si>
  <si>
    <t>Ярцева Александра Васильевна</t>
  </si>
  <si>
    <t>Московский Государственный Университет им. М.В. Ломоносова (2024). Специальность: Религиоведение.</t>
  </si>
  <si>
    <t>Храпов Алексей Владимирович</t>
  </si>
  <si>
    <t>Удостоверение № 770300026231 от 14.04.2024, "Психология и педагогика: методология, история, теория, практика", 36 ч., ФГБОУ ВО "Московский государственный лингвистический университет"</t>
  </si>
  <si>
    <t>Васильев Алексей Валентинович</t>
  </si>
  <si>
    <t>Православный Свято-Тихоновский богословский институт, 2003 г., квалификация — религиовед</t>
  </si>
  <si>
    <t>кандидат политических наук</t>
  </si>
  <si>
    <t>Лега Виктор Петрович</t>
  </si>
  <si>
    <t xml:space="preserve"> Доцент</t>
  </si>
  <si>
    <t xml:space="preserve">Философская теология и религиозная философия. </t>
  </si>
  <si>
    <t>Пономарева Ирина Гавриловна</t>
  </si>
  <si>
    <t>Кандидат исторических наук</t>
  </si>
  <si>
    <t>46.03.01 История, 48.03.01 Теология</t>
  </si>
  <si>
    <t>кандидат педагогических наук</t>
  </si>
  <si>
    <t>Ильина Татьяна Алексеевна</t>
  </si>
  <si>
    <t>доцент</t>
  </si>
  <si>
    <t>Философия</t>
  </si>
  <si>
    <t>48.03.01 Теология, 45.03.02 Теория и методика преподавания иностранных языков и культур   Лингвистика, 45.03.02 Лингвистика в современной информационно-коммуникационной цифровой среде Фундаментальная и прикладная лингвистика , 51.04.06 Цифровая трансформация библиотечно-информационной деятельности Библиотечно-информационная деятельность</t>
  </si>
  <si>
    <t>Захарченко Галина Дмитриевна</t>
  </si>
  <si>
    <t>Безопасность жизнедеятельности</t>
  </si>
  <si>
    <t>кандидат биологических наук</t>
  </si>
  <si>
    <t>ИГПН, ПФ, ФФЯ, ИМПП, ФНЯ, ИМОИСПН</t>
  </si>
  <si>
    <t>Вишняков Дмитрий Александрович</t>
  </si>
  <si>
    <t>заместитель начальника военного учебного центра</t>
  </si>
  <si>
    <t>Основы военной подготовки</t>
  </si>
  <si>
    <t>ИМПП, ИГПН, ИМО</t>
  </si>
  <si>
    <t>Белозеров Василий Клавдиевич</t>
  </si>
  <si>
    <t>заведующий кафедрой политологии</t>
  </si>
  <si>
    <t>Основы российской государственности</t>
  </si>
  <si>
    <t>доктор политических наук</t>
  </si>
  <si>
    <t>профессор</t>
  </si>
  <si>
    <t>41.03.04 Политология, 41.04.04 Политология, 48.03.01 Теология.</t>
  </si>
  <si>
    <t>Дудуева Фариза Арсланбековна</t>
  </si>
  <si>
    <t>48.03.01 Теология,  48.04.01 Теология</t>
  </si>
  <si>
    <t>Фурсова Дарья Аветисовна</t>
  </si>
  <si>
    <t>Иностранный язык (второй). Практический курс второго иностранного языка</t>
  </si>
  <si>
    <t>кандидат культурологии</t>
  </si>
  <si>
    <t>АНО ДПО «Московская академия профессиональных компетенций», 2018. Программа профессиональной переподготовки «Теория и методика преподавания русского языка как иностранного. Преподаватель русского языка как иностранного</t>
  </si>
  <si>
    <t>48.03.01 Теология, 51.03.01 Культурология, 51.04.01 Культурология</t>
  </si>
  <si>
    <t>Направление подготовки</t>
  </si>
  <si>
    <t>Направленность (профиль)</t>
  </si>
  <si>
    <t>Никонов Евгений Владимирович</t>
  </si>
  <si>
    <t>Доцент (к.н.)</t>
  </si>
  <si>
    <t>Физическая культура и спорт, Общая физическая подготовка, Легкая атлетика, Спортивные игры (Волейбол, баскетбол)</t>
  </si>
  <si>
    <t>Искусство в исламе. Современные религиозные течения. Этноконфликтология и религиозная медиация. Религиоведение. Сакральное искусство. Визуальная теология и антропология религии. Образование и наука в исламской традиции. История ислама. История религий России. Руководство ВКР.</t>
  </si>
  <si>
    <t>Религиоведение. Основы религиоведческой аналитики и экспертизы. Вероучение ислама. История ислама. Теория религиозных организаций и экономика прихода. Современные религиозные течения. Руководство ВКР.</t>
  </si>
  <si>
    <t>Информационно-управленческая политика в религиозных организациях. Исламское право. Коран и Сунна. Антропология религии и антропология ислама. Вероучение ислама. Образование и наука в исламской традиции. Ислам в современном мире. Этноконфликтология и религиозная медиация. История Религий России.</t>
  </si>
  <si>
    <t>Концепции религии в социальных и гуманитарных науках</t>
  </si>
  <si>
    <t>Иностранный язык (первый). Практический курс первого иностранного языка. Профессионально-ориентированный перевод (первый иностранный язык)</t>
  </si>
  <si>
    <t>Практика чтения Корана (на арабском языке). Мусульманский документооборот и этикет. Этика и аксиология в исламе.</t>
  </si>
  <si>
    <t>Основы религиоведческой аналитики и экспертизы. История исламской цивилизации.</t>
  </si>
  <si>
    <t>История России</t>
  </si>
  <si>
    <t>4 года, 6 месяцев</t>
  </si>
  <si>
    <t>Нижегородский государственный университет им. Н.И. Лобачевского (2003 г.)
Специальность: философ; 
Специальность: религиовед</t>
  </si>
  <si>
    <t>Диплом № 772410133879 от 28.06.2021, религия,культура и общество, СФИ, Свято-Филаретовскимй институт                                                               Диплом № 772410133879 от 28.06.2021, религиовед, 1 524 ч., ЧОУ ВО "Свято-Филаретовский православно-христианский институт"</t>
  </si>
  <si>
    <t xml:space="preserve"> Харьковский инженерно-экономический институт, организация механизированной обработки экономической информации, инженер-экономист, Харьковский юридический институт им. Ф.Э. Дзержинского, Правоведение , Юрист</t>
  </si>
  <si>
    <t>Диплом  № ППК 000000807 от 12.07.2023,  Специалист по информационным технологиям., ФГАОУ ВО "Московский государственный институт международных отношений (университет) Министерства иностранных дел Российской Федерации"</t>
  </si>
  <si>
    <t xml:space="preserve">Удостоверение о повышении квалификации № 600000760972 от 04.07.2025, Вопросы обеспечения антитеррористической защищенности объектов (территорий)., 36 ч., ФГБОУ ВО Российская академия народного хозяйства и государственной службы при Президенте РФ (РАНХиГС)
</t>
  </si>
  <si>
    <t>29 лет, 1 месяц</t>
  </si>
  <si>
    <t>Московский государственный университет им. М.В. Ломоносова, 2009 г. Квалификация - религиовед, преподаватель.                         Московский государственный университет им. М.В. Ломоносова, 2012 г. Аспирантура по кафедре философии религии и религиоведения.</t>
  </si>
  <si>
    <t xml:space="preserve">Удостоверение о повышении квалификации № 002649 от 10.12.2024, Истории религии России: особенности преподавания в высшей школе" для всех направлений подготовки, реализуемых в образовательных организациях высшего образования, 72 ч., ФГБОУ "Российская академия образования" 
Удостоверение о повышении квалификации № 770300030269 от 27.11.2025, Социальное инклюзивное проектирование в современной России., 72 ч., ФГБОУ ВО "Московский государственный лингвистический университет" 
</t>
  </si>
  <si>
    <t xml:space="preserve">Методика преподавания английского язка, 520 ч., АНО ДПО "Федеральный институт повышения квалификации и переподготовки" 
Диплом о профессиональной переподготовке № ПП № 066599 от 18.04.2021, Педагогика и психология, 580 ч., ЧОУ ДПО "Институт повышения квалификации и профессиональной переподготовки" 
Диплом о профессиональной переподготовке № ПП № 0023178 от 06.06.2023, преподаватель теологии, ООО "Московский институт профессиональной переподготовки и повышения квалификации педагогов" 
Диплом о профессиональной переподготовке № 772420009859 от 18.05.2023, Производство судебной экспертизы (судебный эксперт), 288 ч., ФГБОУ Инклюзивного ВО "Московский государственный гуманитарно-экономический университет 
</t>
  </si>
  <si>
    <t>Факультет дамасского филиала Международного ливийского университета «Исламский призыв» (1999). Специальность: Теолог с присвоением квалификации «Преподаватель арабского языка и исламских наук». Исторический факультет                                                                                     Кабардино-Балкарского университета (2002). Специальность: Историк с присвоением квалификации «Преподаватель истории».</t>
  </si>
  <si>
    <t>10 лет, 2 месяца</t>
  </si>
  <si>
    <t>3 года</t>
  </si>
  <si>
    <t xml:space="preserve"> кандидат богословия</t>
  </si>
  <si>
    <t>Удостоверение о повышении квалификации № 770300026167 от 14.04.2024, Методика преподавания учебного курса"История России" для неисторических специальностей и направлений подготовки", 36 ч., ФГБОУ ВО МГЛУ</t>
  </si>
  <si>
    <t xml:space="preserve">                Московский государственный университет им. М.В. Ломоносова, история, историк, преподаватель со знанием иностранного языка                                                                                                  Московский государственный университет им. М.В. Ломоносова, 2012 г. Аспирантура по кафедре философии религии и религиоведения.</t>
  </si>
  <si>
    <t xml:space="preserve"> </t>
  </si>
  <si>
    <t xml:space="preserve"> Диплом № 772415784305 от 17.06.2022, Тренер-преподаватель по физической культуре и спорту, 320 ч., ООО "Международный институт сертифицированного образования и повышения квалификации"</t>
  </si>
  <si>
    <t xml:space="preserve"> Удостоверение о повышении квалификации № 770300026218 от 14.04.2024, Психология и педагогика: методология, история, теория, практика, 36 ч., ФГБОУ ВО МГЛУ                  Удостоверение о повышении квалификации № 320000059604 от 09.12.2024, Инклюзивное образование и сопровождение лиц с ОВЗ в высшем учебном заведении, 72 ч., ФГБОУ ВО "Российский государственный социальный университет"                                                 Удостоверение о повышении квалификации № 772421213168 от 27.12.2024, подготовка преподавателей первой помощи, 36 ч., ФГАОУ ВО РНИМУ им.Н.И. Пирогова Минздрава России  Удостоверение о повышении квалификации № 770300028551 от 30.04.2025, Организация инклюзивной среды в образовательном учреждении, 36 ч., ФГБОУ ВО МГЛУ                  Удостоверение о повышении квалификации № У-1915/25 от 06.06.2025, ПРоблемы и перспективы развития физической культуры и спорта в современных социально-экономических условиях, 16 ч., ФГБОУ ВО "Национальный исследовательский Московский государственный строительный университет"                                                                                                                                Удостоверение о повышении квалификации № 772425494155 от 30.04.2026, Современные технологии подготовки в адаптивном спорте, 106 ч., ФГБОУ ВО "Российский университет спорта "ГЦОЛИФК"                                                                                                                                    Удостоверение о повышении квалификации № У-5893/25 от 15.10.2025, Цифровые технологии в учебно-тренировочном процессе избранного вида спорта, 72 ч., ФГБОУ ВО "Национальный исследовательский Московский государственный строительный университет" </t>
  </si>
  <si>
    <t xml:space="preserve">Высшее образование, Информационно-измерительная техника, Инженер-электрик
</t>
  </si>
  <si>
    <t xml:space="preserve">Высшее образование, Брянская государственная сельскохозяйственная академия, зоотехния, зооинженер
</t>
  </si>
  <si>
    <t>Диплом № ПП 0054451 от 04.05.2018, техносферная безопасность, Автономная некоммерческая организация ДПО "Региональный центр охраны труда"</t>
  </si>
  <si>
    <t xml:space="preserve">
Удостоверение № 772421213164 от 27.12.2024, подготовка преподавателей первой помощи, 36 ч., ФГАОУ ВО РНИМУ им.Н.И. Пирогова Минздрава России 
</t>
  </si>
  <si>
    <t>Диплом № ПП-I № 641400 от 21.06.2013, Педагогика высшей школы, Военный университет (ВУ)</t>
  </si>
  <si>
    <t>Таллинское высшее военно-политическое строительное училище, военно-политическая, учитель истории и обществоведения</t>
  </si>
  <si>
    <t>8 лет 4 месяца</t>
  </si>
  <si>
    <t>Свердловское высшее военно-политическое танко-артиллерийское училище имени Л.И. Брежнева, военно-политическая, офицер с высшим военно-политическим образованием, учитель истории и обществоведения, Военный университет, психология, офицер с высшим военным образованием. психолог</t>
  </si>
  <si>
    <t>Диплом № ПП № 072153 от 16.04.1997, менеджмент (управляющий делами фирмы (организации), Учебный центр 'Институт по компьютерному обеспечению правовых процедур КОРА Москва                            Диплом № ПП-I № 617354 от 28.12.2010, программа профессиональной переподготовки специалистов для выполнения нового вида профессиональной деятельности в области информационного обеспечения, Военный университет (ВУ)                     Диплом № ПП № 502661 от 31.08.2003, преподаватель высшей школы, Военный университет (ВУ)</t>
  </si>
  <si>
    <t xml:space="preserve">6 лет </t>
  </si>
  <si>
    <t>Диплом ДВО № 21 008741 от 15.07.2022, 500 ч., Российский Университет дружбы народов</t>
  </si>
  <si>
    <t>Высшее образование - Московский государственный университет им. М.В. Ломоносова, маркетинг, маркетолог</t>
  </si>
  <si>
    <t>ФГБОУ ВО Московский педагогический государственный университет, г. Москва, 2011.
Дошкольная педагогика и психология с доп. специальностью иностранный язык.
Преподаватель педагогики и психологии; учитель иностранного языка (английского)
Аспирантура ФГБОУ ВО Московский государственный институт культуры, г. Химки, 2019. Культурология, исследователь, преподаватель-исследователь</t>
  </si>
  <si>
    <t>Удостоверение № 770300027814 от 28.10.2024, Правовое регулирование антикоррупционной политики, 36 ч., Московский государственный линвистический университет
Удостоверение № 860400034720 от 19.02.2025, Ассистент (помощник) по оказанию технической помощи инвалидам и лицам с ограниченными возможностями здоровья (ОВЗ), 72 ч., АНО ДПО " Институт дистанционного обучения"
Удостоверение № 771804011159 от 04.03.2025, Теория и методика инклюзивного образования в условиях реализации ФГОС, 144 ч., АНО ДПО "Московская академия профессиональных компетенций"  
Удостоверение № 860400034720 от 19.02.2025, Ассистент (помощник) по оказанию технической помощи инвалидам и лицам с ограниченными возможностями здоровья (ОВЗ), 72 ч., Институт дистанционного обучения
Удостоверение № 340300002620 от 24.03.2025, Ассистент (помощник) по оказанию технической помощи инвалидам и лицам с ограниченными возможностями здоровья, 72 ч., ООО "Сократ"</t>
  </si>
  <si>
    <t xml:space="preserve">                    РПУ им. св. ап. Иоанна Богослова,                      патрология, бакалавр патрологии, 1998.                                                                                        МПГУ, история, магистр, 2015.</t>
  </si>
  <si>
    <t>Удостоверение № 770300026180 от 14.04.2024, "Диалог культур и цивилизаций", 36 ч., ФГБОУ ВО "Московский государственный лингвистический университет"
                                                                                                                             Удостоверение №000000061246 от 25.12.2024, «Разработка и реализация основных образовательных программ высшего оббразования: современные тренды и практики» в объёме 32 часа.</t>
  </si>
  <si>
    <t>МГУ им. М.В. Ломоносова, 1985, специальность «Философия», квалификация «Философ. Преподаватель философии»;
                                                                     Аспирантура философского факультета МГУ, 1988 ПСТБИ, 1997, специальность «Теология», квалификация «Преподаватель православного богословия».</t>
  </si>
  <si>
    <t>высшее, Московский педагогический университет, физическая культура и валеология, педагог по физической культуре и спорту, педагог-валеолог,                               Российский экономический университет имени Г.В. Плеханова, Финансы и кредит, экономист</t>
  </si>
  <si>
    <t xml:space="preserve">  Удостоверение №000000061246 от 25.12.2024, «Разработка и реализация основных образовательных программ высшего оббразования: современные тренды и практики» в объёме 32 часа.</t>
  </si>
  <si>
    <t xml:space="preserve">Удостоверение № 502415561870 от 25.04.2024 Религиозная организация - духовная образовательная организация высшего образования "Московская духовная академия Русской Православной Церкви" "Охрана труда"                               Удостоверение № 502415562167 от 31.05.2024 "Оказание первой помощи пострадавшим"                                                                                                             Удостоверение №  502422654591 от 21.06.2024 "Использование ресурсов электронной информационно-образовательной среды при реализации образовательных программ" </t>
  </si>
  <si>
    <r>
      <rPr>
        <sz val="11"/>
        <rFont val="Times New Roman"/>
        <family val="1"/>
        <charset val="204"/>
      </rPr>
      <t xml:space="preserve">Консалтинг в сфере государственно-конфессиональных отношений. Источниковедение и историография в области религиозной политики. Государственно-конфессиональные отношения и концепции религиозной политики. </t>
    </r>
  </si>
  <si>
    <t xml:space="preserve"> МГУ им. М.В. Ломоносова (30.06.2018)                       Религиоведение                                   ФГБОУ ВО "Российская академия музыки имени Гнесиных" 
Вокальное искусство (08.07.2020) г.Москва
ФГАОУ ВО "Московский государственный институт международных отношений (университет) Министерства иностранных дел Российской Федерации", Философская антропология, философия культуры,( аспирант)
</t>
  </si>
</sst>
</file>

<file path=xl/styles.xml><?xml version="1.0" encoding="utf-8"?>
<styleSheet xmlns="http://schemas.openxmlformats.org/spreadsheetml/2006/main">
  <fonts count="5">
    <font>
      <sz val="10"/>
      <name val="Arial"/>
      <family val="2"/>
      <charset val="1"/>
    </font>
    <font>
      <b/>
      <sz val="11"/>
      <name val="Times New Roman"/>
      <family val="1"/>
      <charset val="204"/>
    </font>
    <font>
      <sz val="11"/>
      <name val="Times New Roman"/>
      <family val="1"/>
      <charset val="204"/>
    </font>
    <font>
      <sz val="11"/>
      <color rgb="FF000000"/>
      <name val="Times New Roman"/>
      <family val="1"/>
      <charset val="204"/>
    </font>
    <font>
      <sz val="11"/>
      <color rgb="FFC00000"/>
      <name val="Times New Roman"/>
      <family val="1"/>
      <charset val="204"/>
    </font>
  </fonts>
  <fills count="7">
    <fill>
      <patternFill patternType="none"/>
    </fill>
    <fill>
      <patternFill patternType="gray125"/>
    </fill>
    <fill>
      <patternFill patternType="solid">
        <fgColor rgb="FFFFF5CE"/>
        <bgColor rgb="FFFFFFFF"/>
      </patternFill>
    </fill>
    <fill>
      <patternFill patternType="solid">
        <fgColor theme="9" tint="0.79998168889431442"/>
        <bgColor rgb="FFFFFFFF"/>
      </patternFill>
    </fill>
    <fill>
      <patternFill patternType="solid">
        <fgColor theme="0"/>
        <bgColor indexed="64"/>
      </patternFill>
    </fill>
    <fill>
      <patternFill patternType="solid">
        <fgColor theme="0"/>
        <bgColor rgb="FF969696"/>
      </patternFill>
    </fill>
    <fill>
      <patternFill patternType="solid">
        <fgColor theme="0"/>
        <bgColor rgb="FFFFF5CE"/>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0" borderId="0" xfId="0" applyFont="1" applyAlignment="1">
      <alignment horizontal="center" vertical="center" wrapText="1"/>
    </xf>
    <xf numFmtId="0" fontId="2" fillId="0" borderId="0" xfId="0" applyFont="1"/>
    <xf numFmtId="0" fontId="1" fillId="0" borderId="0" xfId="0" applyFont="1" applyBorder="1" applyAlignment="1">
      <alignment horizontal="center" vertical="center" wrapText="1"/>
    </xf>
    <xf numFmtId="0" fontId="1" fillId="0" borderId="1" xfId="0" applyFont="1" applyBorder="1" applyAlignment="1">
      <alignment horizontal="center" wrapText="1"/>
    </xf>
    <xf numFmtId="0" fontId="2" fillId="0" borderId="0" xfId="0" applyFont="1" applyBorder="1" applyAlignment="1">
      <alignment horizontal="center" vertical="top"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2" fillId="4" borderId="0" xfId="0" applyFont="1" applyFill="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left" wrapText="1"/>
    </xf>
    <xf numFmtId="0" fontId="1" fillId="0" borderId="1" xfId="0" applyFont="1" applyBorder="1" applyAlignment="1">
      <alignment horizontal="center" wrapText="1"/>
    </xf>
    <xf numFmtId="0" fontId="2" fillId="0" borderId="0" xfId="0" applyFont="1" applyBorder="1" applyAlignment="1">
      <alignment horizontal="center" vertical="top" wrapText="1"/>
    </xf>
    <xf numFmtId="0" fontId="2" fillId="4" borderId="2" xfId="0" applyFont="1" applyFill="1" applyBorder="1" applyAlignment="1">
      <alignment horizontal="center" vertical="top" wrapText="1"/>
    </xf>
    <xf numFmtId="0" fontId="3" fillId="4" borderId="2" xfId="0" applyFont="1" applyFill="1" applyBorder="1" applyAlignment="1">
      <alignment horizontal="center" vertical="top" wrapText="1"/>
    </xf>
    <xf numFmtId="0" fontId="2" fillId="4" borderId="0" xfId="0" applyFont="1" applyFill="1" applyAlignment="1">
      <alignment horizontal="center" vertical="top" wrapText="1"/>
    </xf>
    <xf numFmtId="0" fontId="4" fillId="4" borderId="2" xfId="0" applyFont="1" applyFill="1" applyBorder="1" applyAlignment="1">
      <alignment horizontal="center" vertical="top" wrapText="1"/>
    </xf>
    <xf numFmtId="49" fontId="2" fillId="5" borderId="2" xfId="0" applyNumberFormat="1" applyFont="1" applyFill="1" applyBorder="1" applyAlignment="1" applyProtection="1">
      <alignment horizontal="center" vertical="top" wrapText="1"/>
    </xf>
    <xf numFmtId="49" fontId="2" fillId="4" borderId="2" xfId="0" applyNumberFormat="1" applyFont="1" applyFill="1" applyBorder="1" applyAlignment="1" applyProtection="1">
      <alignment horizontal="center" vertical="top" wrapText="1"/>
    </xf>
    <xf numFmtId="0" fontId="3" fillId="6" borderId="2" xfId="0" applyFont="1" applyFill="1" applyBorder="1" applyAlignment="1" applyProtection="1">
      <alignment horizontal="center" vertical="top" wrapText="1"/>
    </xf>
    <xf numFmtId="0" fontId="3" fillId="4" borderId="2" xfId="0" applyNumberFormat="1" applyFont="1" applyFill="1" applyBorder="1" applyAlignment="1">
      <alignment horizontal="center" vertical="top" wrapText="1"/>
    </xf>
    <xf numFmtId="0" fontId="2" fillId="4" borderId="2"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MH35"/>
  <sheetViews>
    <sheetView tabSelected="1" view="pageBreakPreview" topLeftCell="B1" zoomScale="84" zoomScaleNormal="75" zoomScaleSheetLayoutView="84" workbookViewId="0">
      <selection activeCell="B11" sqref="B11:K28"/>
    </sheetView>
  </sheetViews>
  <sheetFormatPr defaultColWidth="11.5703125" defaultRowHeight="15"/>
  <cols>
    <col min="1" max="1" width="5.7109375" style="1" hidden="1" customWidth="1"/>
    <col min="2" max="2" width="16.7109375" style="1" customWidth="1"/>
    <col min="3" max="3" width="18.5703125" style="1" customWidth="1"/>
    <col min="4" max="5" width="38.7109375" style="1" customWidth="1"/>
    <col min="6" max="6" width="15.85546875" style="1" customWidth="1"/>
    <col min="7" max="7" width="19.7109375" style="1" customWidth="1"/>
    <col min="8" max="8" width="83.7109375" style="1" customWidth="1"/>
    <col min="9" max="9" width="46" style="1" customWidth="1"/>
    <col min="10" max="10" width="21.28515625" style="1" customWidth="1"/>
    <col min="11" max="11" width="48" style="1" customWidth="1"/>
    <col min="12" max="12" width="3.5703125" style="1" customWidth="1"/>
    <col min="13" max="1021" width="11.5703125" style="1" hidden="1"/>
    <col min="1022" max="1022" width="11.5703125" style="2" hidden="1"/>
    <col min="1023" max="16384" width="11.5703125" style="2"/>
  </cols>
  <sheetData>
    <row r="1" spans="1:11">
      <c r="A1" s="11" t="s">
        <v>0</v>
      </c>
      <c r="B1" s="11"/>
      <c r="C1" s="11"/>
      <c r="D1" s="11"/>
      <c r="E1" s="11"/>
      <c r="F1" s="11"/>
      <c r="G1" s="11"/>
      <c r="H1" s="11"/>
      <c r="I1" s="11"/>
      <c r="J1" s="11"/>
      <c r="K1" s="11"/>
    </row>
    <row r="2" spans="1:11">
      <c r="A2" s="3"/>
      <c r="B2" s="3"/>
      <c r="C2" s="3"/>
      <c r="D2" s="3"/>
      <c r="E2" s="3"/>
      <c r="F2" s="3"/>
      <c r="G2" s="3"/>
      <c r="H2" s="3"/>
      <c r="I2" s="3"/>
      <c r="J2" s="3"/>
      <c r="K2" s="3"/>
    </row>
    <row r="3" spans="1:11">
      <c r="A3" s="12" t="s">
        <v>77</v>
      </c>
      <c r="B3" s="12"/>
      <c r="C3" s="12"/>
      <c r="D3" s="4" t="s">
        <v>1</v>
      </c>
      <c r="E3" s="13" t="s">
        <v>2</v>
      </c>
      <c r="F3" s="13"/>
      <c r="G3" s="13"/>
      <c r="H3" s="13"/>
      <c r="I3" s="13"/>
      <c r="J3" s="13"/>
      <c r="K3" s="3"/>
    </row>
    <row r="4" spans="1:11">
      <c r="A4" s="2"/>
      <c r="B4" s="3"/>
      <c r="C4" s="3"/>
      <c r="D4" s="5" t="s">
        <v>3</v>
      </c>
      <c r="E4" s="14" t="s">
        <v>4</v>
      </c>
      <c r="F4" s="14"/>
      <c r="G4" s="14"/>
      <c r="H4" s="14"/>
      <c r="I4" s="14"/>
      <c r="J4" s="3"/>
      <c r="K4" s="3"/>
    </row>
    <row r="5" spans="1:11">
      <c r="A5" s="3"/>
      <c r="B5" s="3"/>
      <c r="C5" s="3"/>
      <c r="D5" s="3"/>
      <c r="E5" s="3"/>
      <c r="F5" s="3"/>
      <c r="G5" s="3"/>
      <c r="H5" s="3"/>
      <c r="I5" s="3"/>
      <c r="J5" s="3"/>
      <c r="K5" s="3"/>
    </row>
    <row r="6" spans="1:11">
      <c r="A6" s="12" t="s">
        <v>78</v>
      </c>
      <c r="B6" s="12"/>
      <c r="C6" s="12"/>
      <c r="D6" s="13" t="s">
        <v>5</v>
      </c>
      <c r="E6" s="13"/>
      <c r="F6" s="13"/>
      <c r="G6" s="13"/>
      <c r="H6" s="13"/>
      <c r="I6" s="13"/>
      <c r="J6" s="13"/>
      <c r="K6" s="3"/>
    </row>
    <row r="7" spans="1:11">
      <c r="A7" s="3"/>
      <c r="B7" s="3"/>
      <c r="C7" s="3"/>
      <c r="D7" s="3"/>
      <c r="E7" s="3"/>
      <c r="F7" s="3"/>
      <c r="G7" s="3"/>
      <c r="H7" s="3"/>
      <c r="I7" s="3"/>
      <c r="J7" s="3"/>
      <c r="K7" s="3"/>
    </row>
    <row r="8" spans="1:11">
      <c r="A8" s="3"/>
      <c r="B8" s="3"/>
      <c r="C8" s="3"/>
      <c r="D8" s="3"/>
      <c r="E8" s="3"/>
      <c r="F8" s="3"/>
      <c r="G8" s="3"/>
      <c r="H8" s="3"/>
      <c r="I8" s="3"/>
      <c r="J8" s="3"/>
      <c r="K8" s="3"/>
    </row>
    <row r="9" spans="1:11" ht="192" customHeight="1">
      <c r="A9" s="6" t="s">
        <v>6</v>
      </c>
      <c r="B9" s="7" t="s">
        <v>7</v>
      </c>
      <c r="C9" s="7" t="s">
        <v>8</v>
      </c>
      <c r="D9" s="7" t="s">
        <v>9</v>
      </c>
      <c r="E9" s="7" t="s">
        <v>10</v>
      </c>
      <c r="F9" s="7" t="s">
        <v>11</v>
      </c>
      <c r="G9" s="7" t="s">
        <v>12</v>
      </c>
      <c r="H9" s="7" t="s">
        <v>13</v>
      </c>
      <c r="I9" s="7" t="s">
        <v>14</v>
      </c>
      <c r="J9" s="7" t="s">
        <v>15</v>
      </c>
      <c r="K9" s="8" t="s">
        <v>16</v>
      </c>
    </row>
    <row r="10" spans="1:11" ht="22.5" customHeight="1">
      <c r="A10" s="6">
        <v>1</v>
      </c>
      <c r="B10" s="8">
        <v>1</v>
      </c>
      <c r="C10" s="8">
        <v>2</v>
      </c>
      <c r="D10" s="8">
        <v>3</v>
      </c>
      <c r="E10" s="8">
        <v>4</v>
      </c>
      <c r="F10" s="8">
        <v>5</v>
      </c>
      <c r="G10" s="8">
        <v>6</v>
      </c>
      <c r="H10" s="8">
        <v>7</v>
      </c>
      <c r="I10" s="8">
        <v>8</v>
      </c>
      <c r="J10" s="8">
        <v>9</v>
      </c>
      <c r="K10" s="8">
        <v>10</v>
      </c>
    </row>
    <row r="11" spans="1:11" ht="90">
      <c r="A11" s="9">
        <v>1</v>
      </c>
      <c r="B11" s="15" t="s">
        <v>17</v>
      </c>
      <c r="C11" s="15" t="s">
        <v>18</v>
      </c>
      <c r="D11" s="15" t="s">
        <v>19</v>
      </c>
      <c r="E11" s="15" t="s">
        <v>20</v>
      </c>
      <c r="F11" s="15" t="s">
        <v>21</v>
      </c>
      <c r="G11" s="15" t="s">
        <v>22</v>
      </c>
      <c r="H11" s="15" t="s">
        <v>124</v>
      </c>
      <c r="I11" s="15"/>
      <c r="J11" s="15" t="s">
        <v>90</v>
      </c>
      <c r="K11" s="15" t="s">
        <v>23</v>
      </c>
    </row>
    <row r="12" spans="1:11" ht="145.5" customHeight="1">
      <c r="A12" s="9" t="str">
        <f>IF(ISBLANK(B12)=0,MAX($A$11:A11)+1," ")</f>
        <v xml:space="preserve"> </v>
      </c>
      <c r="B12" s="15" t="s">
        <v>24</v>
      </c>
      <c r="C12" s="15" t="s">
        <v>25</v>
      </c>
      <c r="D12" s="16" t="s">
        <v>82</v>
      </c>
      <c r="E12" s="15" t="s">
        <v>91</v>
      </c>
      <c r="F12" s="15" t="s">
        <v>26</v>
      </c>
      <c r="G12" s="15"/>
      <c r="H12" s="15" t="s">
        <v>127</v>
      </c>
      <c r="I12" s="15" t="s">
        <v>92</v>
      </c>
      <c r="J12" s="15"/>
      <c r="K12" s="15" t="s">
        <v>23</v>
      </c>
    </row>
    <row r="13" spans="1:11" ht="105">
      <c r="A13" s="9" t="str">
        <f>IF(ISBLANK(B13)=0,MAX($A$11:A12)+1," ")</f>
        <v xml:space="preserve"> </v>
      </c>
      <c r="B13" s="15" t="s">
        <v>27</v>
      </c>
      <c r="C13" s="15" t="s">
        <v>22</v>
      </c>
      <c r="D13" s="15" t="s">
        <v>83</v>
      </c>
      <c r="E13" s="15" t="s">
        <v>93</v>
      </c>
      <c r="F13" s="15" t="s">
        <v>21</v>
      </c>
      <c r="G13" s="15" t="s">
        <v>53</v>
      </c>
      <c r="H13" s="15" t="s">
        <v>28</v>
      </c>
      <c r="I13" s="15"/>
      <c r="J13" s="15"/>
      <c r="K13" s="15" t="s">
        <v>29</v>
      </c>
    </row>
    <row r="14" spans="1:11" ht="218.25" customHeight="1">
      <c r="A14" s="9">
        <v>4</v>
      </c>
      <c r="B14" s="15" t="s">
        <v>30</v>
      </c>
      <c r="C14" s="15" t="s">
        <v>31</v>
      </c>
      <c r="D14" s="17" t="s">
        <v>32</v>
      </c>
      <c r="E14" s="15" t="s">
        <v>130</v>
      </c>
      <c r="F14" s="15" t="s">
        <v>26</v>
      </c>
      <c r="G14" s="15"/>
      <c r="H14" s="15" t="s">
        <v>95</v>
      </c>
      <c r="I14" s="15" t="s">
        <v>94</v>
      </c>
      <c r="J14" s="15"/>
      <c r="K14" s="15" t="s">
        <v>29</v>
      </c>
    </row>
    <row r="15" spans="1:11" ht="176.25" customHeight="1">
      <c r="A15" s="9" t="str">
        <f>IF(ISBLANK(B15)=0,MAX($A$11:A14)+1," ")</f>
        <v xml:space="preserve"> </v>
      </c>
      <c r="B15" s="15" t="s">
        <v>33</v>
      </c>
      <c r="C15" s="15" t="s">
        <v>34</v>
      </c>
      <c r="D15" s="15" t="s">
        <v>87</v>
      </c>
      <c r="E15" s="15" t="s">
        <v>100</v>
      </c>
      <c r="F15" s="15"/>
      <c r="G15" s="15"/>
      <c r="H15" s="15" t="s">
        <v>35</v>
      </c>
      <c r="I15" s="15"/>
      <c r="J15" s="15" t="s">
        <v>96</v>
      </c>
      <c r="K15" s="15" t="s">
        <v>29</v>
      </c>
    </row>
    <row r="16" spans="1:11" ht="292.5" customHeight="1">
      <c r="A16" s="9" t="str">
        <f>IF(ISBLANK(B16)=0,MAX($A$11:A15)+1," ")</f>
        <v xml:space="preserve"> </v>
      </c>
      <c r="B16" s="15" t="s">
        <v>36</v>
      </c>
      <c r="C16" s="15" t="s">
        <v>37</v>
      </c>
      <c r="D16" s="16" t="s">
        <v>84</v>
      </c>
      <c r="E16" s="15" t="s">
        <v>97</v>
      </c>
      <c r="F16" s="15"/>
      <c r="G16" s="15"/>
      <c r="H16" s="16" t="s">
        <v>98</v>
      </c>
      <c r="I16" s="16" t="s">
        <v>99</v>
      </c>
      <c r="J16" s="15" t="s">
        <v>101</v>
      </c>
      <c r="K16" s="15" t="s">
        <v>23</v>
      </c>
    </row>
    <row r="17" spans="1:11" ht="57.75" customHeight="1">
      <c r="A17" s="9" t="str">
        <f>IF(ISBLANK(B17)=0,MAX($A$11:A16)+1," ")</f>
        <v xml:space="preserve"> </v>
      </c>
      <c r="B17" s="15" t="s">
        <v>38</v>
      </c>
      <c r="C17" s="15" t="s">
        <v>34</v>
      </c>
      <c r="D17" s="15" t="s">
        <v>88</v>
      </c>
      <c r="E17" s="15" t="s">
        <v>39</v>
      </c>
      <c r="F17" s="15"/>
      <c r="G17" s="15"/>
      <c r="H17" s="18"/>
      <c r="I17" s="15"/>
      <c r="J17" s="15"/>
      <c r="K17" s="15" t="s">
        <v>29</v>
      </c>
    </row>
    <row r="18" spans="1:11" ht="105">
      <c r="A18" s="9" t="str">
        <f>IF(ISBLANK(B18)=0,MAX($A$11:A17)+1," ")</f>
        <v xml:space="preserve"> </v>
      </c>
      <c r="B18" s="15" t="s">
        <v>40</v>
      </c>
      <c r="C18" s="15" t="s">
        <v>37</v>
      </c>
      <c r="D18" s="16" t="s">
        <v>129</v>
      </c>
      <c r="E18" s="15" t="s">
        <v>123</v>
      </c>
      <c r="F18" s="15"/>
      <c r="G18" s="15"/>
      <c r="H18" s="16" t="s">
        <v>41</v>
      </c>
      <c r="I18" s="18"/>
      <c r="J18" s="15"/>
      <c r="K18" s="15" t="s">
        <v>23</v>
      </c>
    </row>
    <row r="19" spans="1:11" ht="63.75" customHeight="1">
      <c r="A19" s="9"/>
      <c r="B19" s="15" t="s">
        <v>42</v>
      </c>
      <c r="C19" s="15" t="s">
        <v>25</v>
      </c>
      <c r="D19" s="16" t="s">
        <v>85</v>
      </c>
      <c r="E19" s="15" t="s">
        <v>43</v>
      </c>
      <c r="F19" s="15" t="s">
        <v>44</v>
      </c>
      <c r="G19" s="15"/>
      <c r="H19" s="15"/>
      <c r="I19" s="15"/>
      <c r="J19" s="15" t="s">
        <v>102</v>
      </c>
      <c r="K19" s="15" t="s">
        <v>23</v>
      </c>
    </row>
    <row r="20" spans="1:11" ht="150">
      <c r="A20" s="9" t="str">
        <f>IF(ISBLANK(B20)=0,MAX($A$11:A18)+1," ")</f>
        <v xml:space="preserve"> </v>
      </c>
      <c r="B20" s="15" t="s">
        <v>45</v>
      </c>
      <c r="C20" s="15" t="s">
        <v>46</v>
      </c>
      <c r="D20" s="15" t="s">
        <v>47</v>
      </c>
      <c r="E20" s="15" t="s">
        <v>125</v>
      </c>
      <c r="F20" s="15" t="s">
        <v>103</v>
      </c>
      <c r="G20" s="15"/>
      <c r="H20" s="15" t="s">
        <v>128</v>
      </c>
      <c r="I20" s="15"/>
      <c r="J20" s="15" t="s">
        <v>106</v>
      </c>
      <c r="K20" s="15" t="s">
        <v>23</v>
      </c>
    </row>
    <row r="21" spans="1:11" ht="147.75" customHeight="1">
      <c r="A21" s="9" t="str">
        <f>IF(ISBLANK(B21)=0,MAX($A$11:A20)+1," ")</f>
        <v xml:space="preserve"> </v>
      </c>
      <c r="B21" s="15" t="s">
        <v>48</v>
      </c>
      <c r="C21" s="15" t="s">
        <v>25</v>
      </c>
      <c r="D21" s="15" t="s">
        <v>89</v>
      </c>
      <c r="E21" s="15" t="s">
        <v>105</v>
      </c>
      <c r="F21" s="15" t="s">
        <v>49</v>
      </c>
      <c r="G21" s="15" t="s">
        <v>25</v>
      </c>
      <c r="H21" s="15" t="s">
        <v>104</v>
      </c>
      <c r="I21" s="15"/>
      <c r="J21" s="15" t="s">
        <v>106</v>
      </c>
      <c r="K21" s="15" t="s">
        <v>50</v>
      </c>
    </row>
    <row r="22" spans="1:11" ht="322.5" customHeight="1">
      <c r="A22" s="9" t="str">
        <f>IF(ISBLANK(B22)=0,MAX($A$11:A21)+1," ")</f>
        <v xml:space="preserve"> </v>
      </c>
      <c r="B22" s="19" t="s">
        <v>79</v>
      </c>
      <c r="C22" s="20" t="s">
        <v>80</v>
      </c>
      <c r="D22" s="21" t="s">
        <v>81</v>
      </c>
      <c r="E22" s="21" t="s">
        <v>126</v>
      </c>
      <c r="F22" s="20" t="s">
        <v>51</v>
      </c>
      <c r="G22" s="20"/>
      <c r="H22" s="21" t="s">
        <v>108</v>
      </c>
      <c r="I22" s="15" t="s">
        <v>107</v>
      </c>
      <c r="J22" s="15"/>
      <c r="K22" s="15" t="s">
        <v>29</v>
      </c>
    </row>
    <row r="23" spans="1:11" ht="120">
      <c r="A23" s="9">
        <v>12</v>
      </c>
      <c r="B23" s="15" t="s">
        <v>52</v>
      </c>
      <c r="C23" s="15" t="s">
        <v>53</v>
      </c>
      <c r="D23" s="15" t="s">
        <v>54</v>
      </c>
      <c r="E23" s="15" t="s">
        <v>109</v>
      </c>
      <c r="F23" s="15" t="s">
        <v>26</v>
      </c>
      <c r="G23" s="15" t="s">
        <v>53</v>
      </c>
      <c r="H23" s="16" t="s">
        <v>106</v>
      </c>
      <c r="I23" s="15" t="s">
        <v>106</v>
      </c>
      <c r="J23" s="15" t="s">
        <v>106</v>
      </c>
      <c r="K23" s="15" t="s">
        <v>55</v>
      </c>
    </row>
    <row r="24" spans="1:11" ht="60">
      <c r="A24" s="9">
        <v>13</v>
      </c>
      <c r="B24" s="15" t="s">
        <v>56</v>
      </c>
      <c r="C24" s="15" t="s">
        <v>53</v>
      </c>
      <c r="D24" s="15" t="s">
        <v>57</v>
      </c>
      <c r="E24" s="16" t="s">
        <v>110</v>
      </c>
      <c r="F24" s="15" t="s">
        <v>58</v>
      </c>
      <c r="G24" s="15" t="s">
        <v>53</v>
      </c>
      <c r="H24" s="16" t="s">
        <v>112</v>
      </c>
      <c r="I24" s="15" t="s">
        <v>111</v>
      </c>
      <c r="J24" s="15" t="s">
        <v>106</v>
      </c>
      <c r="K24" s="15" t="s">
        <v>59</v>
      </c>
    </row>
    <row r="25" spans="1:11" ht="60">
      <c r="A25" s="9">
        <v>14</v>
      </c>
      <c r="B25" s="15" t="s">
        <v>60</v>
      </c>
      <c r="C25" s="15" t="s">
        <v>61</v>
      </c>
      <c r="D25" s="15" t="s">
        <v>62</v>
      </c>
      <c r="E25" s="16" t="s">
        <v>114</v>
      </c>
      <c r="F25" s="15"/>
      <c r="G25" s="15"/>
      <c r="H25" s="15"/>
      <c r="I25" s="15" t="s">
        <v>113</v>
      </c>
      <c r="J25" s="15" t="s">
        <v>115</v>
      </c>
      <c r="K25" s="15" t="s">
        <v>63</v>
      </c>
    </row>
    <row r="26" spans="1:11" ht="207" customHeight="1">
      <c r="A26" s="9">
        <v>15</v>
      </c>
      <c r="B26" s="15" t="s">
        <v>64</v>
      </c>
      <c r="C26" s="15" t="s">
        <v>65</v>
      </c>
      <c r="D26" s="15" t="s">
        <v>66</v>
      </c>
      <c r="E26" s="22" t="s">
        <v>116</v>
      </c>
      <c r="F26" s="15" t="s">
        <v>67</v>
      </c>
      <c r="G26" s="15" t="s">
        <v>68</v>
      </c>
      <c r="H26" s="16"/>
      <c r="I26" s="23" t="s">
        <v>117</v>
      </c>
      <c r="J26" s="15" t="s">
        <v>118</v>
      </c>
      <c r="K26" s="15" t="s">
        <v>69</v>
      </c>
    </row>
    <row r="27" spans="1:11" ht="75">
      <c r="A27" s="9">
        <v>16</v>
      </c>
      <c r="B27" s="15" t="s">
        <v>70</v>
      </c>
      <c r="C27" s="15" t="s">
        <v>31</v>
      </c>
      <c r="D27" s="15" t="s">
        <v>86</v>
      </c>
      <c r="E27" s="16" t="s">
        <v>120</v>
      </c>
      <c r="F27" s="15"/>
      <c r="G27" s="15"/>
      <c r="H27" s="16"/>
      <c r="I27" s="15" t="s">
        <v>119</v>
      </c>
      <c r="J27" s="15"/>
      <c r="K27" s="15" t="s">
        <v>71</v>
      </c>
    </row>
    <row r="28" spans="1:11" ht="219.75" customHeight="1">
      <c r="A28" s="9">
        <v>17</v>
      </c>
      <c r="B28" s="15" t="s">
        <v>72</v>
      </c>
      <c r="C28" s="15" t="s">
        <v>25</v>
      </c>
      <c r="D28" s="15" t="s">
        <v>73</v>
      </c>
      <c r="E28" s="15" t="s">
        <v>121</v>
      </c>
      <c r="F28" s="15" t="s">
        <v>74</v>
      </c>
      <c r="G28" s="15"/>
      <c r="H28" s="16" t="s">
        <v>122</v>
      </c>
      <c r="I28" s="15" t="s">
        <v>75</v>
      </c>
      <c r="J28" s="15" t="s">
        <v>106</v>
      </c>
      <c r="K28" s="15" t="s">
        <v>76</v>
      </c>
    </row>
    <row r="29" spans="1:11">
      <c r="B29" s="10"/>
      <c r="C29" s="10"/>
      <c r="D29" s="10"/>
    </row>
    <row r="30" spans="1:11">
      <c r="B30" s="10"/>
      <c r="C30" s="10"/>
      <c r="D30" s="10"/>
    </row>
    <row r="31" spans="1:11">
      <c r="B31" s="10"/>
      <c r="C31" s="10"/>
      <c r="D31" s="10"/>
    </row>
    <row r="32" spans="1:11">
      <c r="B32" s="10"/>
      <c r="C32" s="10"/>
      <c r="D32" s="10"/>
    </row>
    <row r="33" spans="2:4">
      <c r="B33" s="10"/>
      <c r="C33" s="10"/>
      <c r="D33" s="10"/>
    </row>
    <row r="34" spans="2:4">
      <c r="B34" s="10"/>
      <c r="C34" s="10"/>
      <c r="D34" s="10"/>
    </row>
    <row r="35" spans="2:4">
      <c r="B35" s="10"/>
      <c r="C35" s="10"/>
      <c r="D35" s="10"/>
    </row>
  </sheetData>
  <mergeCells count="6">
    <mergeCell ref="A1:K1"/>
    <mergeCell ref="A3:C3"/>
    <mergeCell ref="E3:J3"/>
    <mergeCell ref="E4:I4"/>
    <mergeCell ref="A6:C6"/>
    <mergeCell ref="D6:J6"/>
  </mergeCells>
  <dataValidations count="3">
    <dataValidation operator="equal" allowBlank="1" showErrorMessage="1" sqref="C11:C13 C15:C22 C25:C28">
      <formula1>#REF!</formula1>
      <formula2>0</formula2>
    </dataValidation>
    <dataValidation operator="equal" allowBlank="1" showErrorMessage="1" sqref="G11:G13 G15:G28 C23:C24">
      <formula1>#REF!</formula1>
      <formula2>0</formula2>
    </dataValidation>
    <dataValidation operator="equal" allowBlank="1" showErrorMessage="1" sqref="C14 G14">
      <formula1>0</formula1>
      <formula2>0</formula2>
    </dataValidation>
  </dataValidations>
  <printOptions horizontalCentered="1"/>
  <pageMargins left="0.19685039370078741" right="0.19685039370078741" top="0.62992125984251968" bottom="0.43307086614173229" header="0.78740157480314965" footer="0.78740157480314965"/>
  <pageSetup paperSize="9" scale="42" fitToHeight="10" orientation="landscape" useFirstPageNumber="1" horizontalDpi="300" verticalDpi="300" r:id="rId1"/>
</worksheet>
</file>

<file path=docProps/app.xml><?xml version="1.0" encoding="utf-8"?>
<Properties xmlns="http://schemas.openxmlformats.org/officeDocument/2006/extended-properties" xmlns:vt="http://schemas.openxmlformats.org/officeDocument/2006/docPropsVTypes">
  <Template/>
  <TotalTime>298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Пед_состав</vt:lpstr>
      <vt:lpstr>Пед_состав!Заголовки_для_печати</vt:lpstr>
      <vt:lpstr>Пед_состав!Область_печати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s.panina</cp:lastModifiedBy>
  <cp:revision>54</cp:revision>
  <cp:lastPrinted>2026-10-09T07:44:44Z</cp:lastPrinted>
  <dcterms:created xsi:type="dcterms:W3CDTF">2025-09-11T10:04:30Z</dcterms:created>
  <dcterms:modified xsi:type="dcterms:W3CDTF">2026-10-22T06:39:46Z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